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20.10.176\fileshare\Financije\CERP - INFORMACIJA O TROŠENJU SREDSTAVA\"/>
    </mc:Choice>
  </mc:AlternateContent>
  <xr:revisionPtr revIDLastSave="0" documentId="13_ncr:1_{84C0AEE3-D03E-415A-9C39-AF383DA81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KATEGORIJA 1" sheetId="7" r:id="rId1"/>
    <sheet name="IZVJEŠTAJ KATEGORIJA 2" sheetId="8" r:id="rId2"/>
  </sheets>
  <definedNames>
    <definedName name="_xlnm.Print_Titles" localSheetId="0">'IZVJEŠTAJ KATEGORIJA 1'!$1:$3</definedName>
    <definedName name="_xlnm.Print_Titles" localSheetId="1">'IZVJEŠTAJ KATEGORIJA 2'!$1:$3</definedName>
    <definedName name="_xlnm.Print_Area" localSheetId="1">'IZVJEŠTAJ KATEGORIJA 2'!$A$1:$E$11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8" l="1"/>
  <c r="F67" i="7"/>
</calcChain>
</file>

<file path=xl/sharedStrings.xml><?xml version="1.0" encoding="utf-8"?>
<sst xmlns="http://schemas.openxmlformats.org/spreadsheetml/2006/main" count="226" uniqueCount="108">
  <si>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</si>
  <si>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</si>
  <si>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</si>
  <si>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</si>
  <si>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</si>
  <si>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</si>
  <si>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</si>
  <si>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</si>
  <si>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</si>
  <si>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</si>
  <si>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</si>
  <si>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</si>
  <si>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</si>
  <si>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</si>
  <si>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</si>
  <si>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</si>
  <si>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</si>
  <si>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</si>
  <si>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</si>
  <si>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</si>
  <si>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</si>
  <si>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</si>
  <si>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</si>
  <si>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</si>
  <si>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</si>
  <si>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</si>
  <si>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</si>
  <si>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</si>
  <si>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</si>
  <si>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</si>
  <si>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</si>
  <si>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</si>
  <si>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</si>
  <si>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Naknade za rad predstavničkih i izvršnih tijela, povjerenstava i slično (bruto iznos s doprinosima na bruto)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</si>
  <si>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</si>
  <si>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</si>
  <si>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</si>
  <si>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</si>
  <si>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</si>
  <si>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</si>
  <si>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</si>
  <si>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</si>
  <si>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LOVRIĆ &amp; KLOBUČAR j.t.d.</t>
  </si>
  <si>
    <t>FINA</t>
  </si>
  <si>
    <t>Zagrebačka banka d.d.</t>
  </si>
  <si>
    <t>Hrvatska radiotelevizija</t>
  </si>
  <si>
    <t>Privredna banka Zagreb d.d.</t>
  </si>
  <si>
    <t>ERSTE&amp;STEIERMÄRKISCHE BANK d.d.</t>
  </si>
  <si>
    <t>HRVATSKA POŠTANSKA BANKA d.d.</t>
  </si>
  <si>
    <t>ZAGREBAČKI HOLDING d.o.o. - PODRUŽNICA ČISTOĆA</t>
  </si>
  <si>
    <t>Materijal i dijelovi za tekuće i investicijsko održavanje</t>
  </si>
  <si>
    <t>TK Elevator Eastern Europe GmbH, Podružnica Zagreb</t>
  </si>
  <si>
    <t>02535697731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</si>
  <si>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</si>
  <si>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</si>
  <si>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</si>
  <si>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</si>
  <si>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</si>
  <si>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</si>
  <si>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</si>
  <si>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</si>
  <si>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</si>
  <si>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ELEKTROKEM d.o.o.</t>
  </si>
  <si>
    <t>VUGROVEC</t>
  </si>
  <si>
    <t>INSTITUT ZA SIGURNOST ZAGREB d.d.</t>
  </si>
  <si>
    <t>KONTO d.o.o.</t>
  </si>
  <si>
    <t>Globaldizajn d.o.o.</t>
  </si>
  <si>
    <t>KSU d.o.o.</t>
  </si>
  <si>
    <t>VELIKA GORICA</t>
  </si>
  <si>
    <t>HANZA MEDIA d.o.o.</t>
  </si>
  <si>
    <t>79517545745</t>
  </si>
  <si>
    <t>JAVNI BILJEŽNIK VIKA DESPOT ROSO</t>
  </si>
  <si>
    <t>ŠTASNI d.o.o.</t>
  </si>
  <si>
    <t>Usluge promidžbe i informiranja</t>
  </si>
  <si>
    <t>Uredska oprema i namještaj</t>
  </si>
  <si>
    <t>Troškovi sudskih postupaka</t>
  </si>
  <si>
    <t>ZAGREBAČKI HOLDING d.o.o. - PODRUŽNICA ZAGREBPARKING</t>
  </si>
  <si>
    <t>AUTO - REMETINEC d.d.</t>
  </si>
  <si>
    <t>SREDIŠNJE KLIRINŠKO DEPOZITARNO DRUŠTVO d.d.</t>
  </si>
  <si>
    <t>MAJA, OBRT ZA VULKANIZACIJSKE USLUGE, AUTOPRAONICA I UGOSTITELJSTVO</t>
  </si>
  <si>
    <t>JADRAN d.d. za hotelijerstvo i turizam</t>
  </si>
  <si>
    <t>CRIKVENICA</t>
  </si>
  <si>
    <t>ODVJETNIČKI URED NINO RESKUŠIĆ</t>
  </si>
  <si>
    <t>ODVJETNIČKO DRUŠTVO BANOVIĆ, FOSIĆ, MARGIĆ i STANIČIĆ društvo s ograničenom odgovornošću</t>
  </si>
  <si>
    <t>04694881951</t>
  </si>
  <si>
    <t>ZUBAK GRUPA d.o.o.</t>
  </si>
  <si>
    <t>JAVNI BILJEŽNIK KATARINA OGUIĆ</t>
  </si>
  <si>
    <t>PAG</t>
  </si>
  <si>
    <t>LELUBA d.o.o.</t>
  </si>
  <si>
    <t>SESVETE</t>
  </si>
  <si>
    <t>OPĆINSKI SUD U NOVOM ZAGREBU</t>
  </si>
  <si>
    <t>LARISA, OBRT ZA CVJEĆARSKO ARANŽERSKE USLUGE I TRGOVINU</t>
  </si>
  <si>
    <t>ULJANIK Standard d.o.o.</t>
  </si>
  <si>
    <t>PULA</t>
  </si>
  <si>
    <t>TEHNOCENTAR d.o.o.</t>
  </si>
  <si>
    <t>PERSPEKTIVA, OBRT ZA POSLOVNE USLUGE I TRGOVINU</t>
  </si>
  <si>
    <t>ODVJETNIČKI URED MILENKO ILIĆ</t>
  </si>
  <si>
    <t>UKUPNO ZA LISTOPAD 2025.</t>
  </si>
  <si>
    <t>Sitni inventar i autogume</t>
  </si>
  <si>
    <t>JADROLINIJA, društvo za linijski pomorski prijevoz putnika i tereta</t>
  </si>
  <si>
    <t>PRO MIMATO, d.o.o.</t>
  </si>
  <si>
    <t>PROVIDUS d.o.o.</t>
  </si>
  <si>
    <t>ROVINJ</t>
  </si>
  <si>
    <t>DUBROVNIK</t>
  </si>
  <si>
    <t>COMBIS, usluge integracija informatičkih tehnologija, d.o.o.</t>
  </si>
  <si>
    <t>91678676896</t>
  </si>
  <si>
    <t>Zatezne kamate</t>
  </si>
  <si>
    <t>INFORMACIJA O TROŠENJU SREDSTAVA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</si>
</sst>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25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225">
    <cellStyle name="Normalno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1" xfId="113" xr:uid="{AC8219C6-F487-4699-A397-2F0080C48290}"/>
    <cellStyle name="Valuta 2 2" xfId="2" xr:uid="{867C224F-B4CF-4308-9CFC-A2507AE3DF3B}"/>
    <cellStyle name="Valuta 2 2 2" xfId="6" xr:uid="{A1F5D90D-CDA8-4AB8-989B-4118B2FDEA7F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3" xfId="160" xr:uid="{D785B2CD-E16D-4DE9-B1F7-82D6C42E418D}"/>
    <cellStyle name="Valuta 2 2 2 2 3" xfId="76" xr:uid="{C4207E99-4396-42EC-B17C-93BD9CFC0FCA}"/>
    <cellStyle name="Valuta 2 2 2 2 3 2" xfId="188" xr:uid="{EF9634B9-256A-411A-B5E7-95EDCCCD07E4}"/>
    <cellStyle name="Valuta 2 2 2 2 4" xfId="132" xr:uid="{374E7B0F-4DFE-437D-8186-17E430D86F76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3" xfId="146" xr:uid="{4C488398-9ABD-4C77-ACEB-EE43AA96160B}"/>
    <cellStyle name="Valuta 2 2 2 4" xfId="62" xr:uid="{34928074-2659-4F0B-8346-47AD68171D5E}"/>
    <cellStyle name="Valuta 2 2 2 4 2" xfId="174" xr:uid="{BA933CF7-5B09-47EE-BEA2-B3E9C1BD80C9}"/>
    <cellStyle name="Valuta 2 2 2 5" xfId="118" xr:uid="{5D71221A-C248-4D5D-861E-2F05ED5D6B0F}"/>
    <cellStyle name="Valuta 2 2 3" xfId="10" xr:uid="{DAFF3001-F6DF-4062-AA1B-16A8C78E735B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3" xfId="164" xr:uid="{3EC41CE1-5D01-47AB-95A2-40DA7923A5B0}"/>
    <cellStyle name="Valuta 2 2 3 2 3" xfId="80" xr:uid="{A427CEB5-9611-418C-A79D-B75BD2126990}"/>
    <cellStyle name="Valuta 2 2 3 2 3 2" xfId="192" xr:uid="{08A63C1E-C984-4E0C-8847-73F8B8AC33A6}"/>
    <cellStyle name="Valuta 2 2 3 2 4" xfId="136" xr:uid="{30DE7BBC-33C9-405E-904F-DD37843BC93F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3" xfId="150" xr:uid="{1457DC2D-BE56-4387-AA3F-FEDB9EDDDAB9}"/>
    <cellStyle name="Valuta 2 2 3 4" xfId="66" xr:uid="{5DEBE56B-5840-4BFD-A619-6A6711F961AA}"/>
    <cellStyle name="Valuta 2 2 3 4 2" xfId="178" xr:uid="{53BC2A1D-B5ED-4033-89ED-44A5BE7FCBC0}"/>
    <cellStyle name="Valuta 2 2 3 5" xfId="122" xr:uid="{B70EFE5D-CEF5-479F-BD8B-4F8A007C40F9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3" xfId="167" xr:uid="{E229FB3E-E334-4529-B177-BE3B3FC2492E}"/>
    <cellStyle name="Valuta 2 2 4 2 3" xfId="83" xr:uid="{A3D9867F-DAAA-4A16-982D-6892E21CBE3F}"/>
    <cellStyle name="Valuta 2 2 4 2 3 2" xfId="195" xr:uid="{D854B773-A4B1-45F9-B5C9-2E14D9C85D8B}"/>
    <cellStyle name="Valuta 2 2 4 2 4" xfId="139" xr:uid="{2C679AA4-7FC4-4848-B910-0146D2A72BB9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3" xfId="153" xr:uid="{1F194E10-C2FE-4A0B-8F1D-FFDE6BEE3A61}"/>
    <cellStyle name="Valuta 2 2 4 4" xfId="69" xr:uid="{83098FDB-3465-405D-BD46-DB8BA0E92B1B}"/>
    <cellStyle name="Valuta 2 2 4 4 2" xfId="181" xr:uid="{021A6E5E-8BD9-4AC5-B4DF-369C1B79ED13}"/>
    <cellStyle name="Valuta 2 2 4 5" xfId="125" xr:uid="{3E0FDB2A-1B61-4E6A-B952-545EC290B1CE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3" xfId="156" xr:uid="{5667C0B6-E102-405F-8CB6-0A4115A99C90}"/>
    <cellStyle name="Valuta 2 2 5 3" xfId="72" xr:uid="{CD272936-0BBC-4800-AF3D-54BD2D24C3AA}"/>
    <cellStyle name="Valuta 2 2 5 3 2" xfId="184" xr:uid="{44B1FAE5-281D-4AF9-997F-5EC5E4BE27DC}"/>
    <cellStyle name="Valuta 2 2 5 4" xfId="128" xr:uid="{AFA49BD6-989B-4D36-8651-548ECD78CBCD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3" xfId="142" xr:uid="{B27CFDDA-E746-43FD-9AAD-FE9D3FED1209}"/>
    <cellStyle name="Valuta 2 2 7" xfId="58" xr:uid="{3FE46822-ABD0-4BDD-AFF5-C91C4EB1C09F}"/>
    <cellStyle name="Valuta 2 2 7 2" xfId="170" xr:uid="{3215A887-6AAC-4F6D-A7DE-45CF825D3F84}"/>
    <cellStyle name="Valuta 2 2 8" xfId="114" xr:uid="{2A9FFAB8-E266-4884-8071-709E219AF1B8}"/>
    <cellStyle name="Valuta 2 3" xfId="3" xr:uid="{7303EE23-6BC8-4AEC-81DA-BC28545F7403}"/>
    <cellStyle name="Valuta 2 3 2" xfId="7" xr:uid="{39470C61-E006-4612-A587-ECA05C177CBB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3" xfId="161" xr:uid="{24DA4FE6-6EB3-4C1E-A39B-4AF2DD7544F9}"/>
    <cellStyle name="Valuta 2 3 2 2 3" xfId="77" xr:uid="{E5F11687-FC8A-488C-9B5D-33D331DADBDF}"/>
    <cellStyle name="Valuta 2 3 2 2 3 2" xfId="189" xr:uid="{69E09052-4D20-4603-B530-E084EFA45CB0}"/>
    <cellStyle name="Valuta 2 3 2 2 4" xfId="133" xr:uid="{0C8BCC82-AE86-496D-BC3F-B911E0B68D6A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3" xfId="147" xr:uid="{64D22BD2-A9FB-480B-9A62-2358487A5B14}"/>
    <cellStyle name="Valuta 2 3 2 4" xfId="63" xr:uid="{F4CF037F-410B-4C90-8A79-614AA7C7415E}"/>
    <cellStyle name="Valuta 2 3 2 4 2" xfId="175" xr:uid="{241DA25C-5679-4145-9C39-5FB14FEBE4A2}"/>
    <cellStyle name="Valuta 2 3 2 5" xfId="119" xr:uid="{5D56C816-217B-4078-B845-5FEA8396CB73}"/>
    <cellStyle name="Valuta 2 3 3" xfId="11" xr:uid="{871ECCEE-AC42-443C-BA54-621CE16B29EF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3" xfId="165" xr:uid="{0085D21B-9E3E-4387-925A-E10BD2BF00BB}"/>
    <cellStyle name="Valuta 2 3 3 2 3" xfId="81" xr:uid="{F043F8A6-781D-44EE-B6DF-25A68EA79B6C}"/>
    <cellStyle name="Valuta 2 3 3 2 3 2" xfId="193" xr:uid="{26E9D01B-D19A-49D4-8B89-83642251A14C}"/>
    <cellStyle name="Valuta 2 3 3 2 4" xfId="137" xr:uid="{BB7465FC-C163-42E1-9688-2B690138D9D3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3" xfId="151" xr:uid="{3825A3DB-B34A-4315-9FFF-678008640A59}"/>
    <cellStyle name="Valuta 2 3 3 4" xfId="67" xr:uid="{B4178FA9-8545-49DC-9509-1C34499306CF}"/>
    <cellStyle name="Valuta 2 3 3 4 2" xfId="179" xr:uid="{8B6C5463-4BE2-4FD5-9898-E85BDFF340A9}"/>
    <cellStyle name="Valuta 2 3 3 5" xfId="123" xr:uid="{8BE25F40-374E-4EDD-9755-A9E729F0873E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3" xfId="168" xr:uid="{8967D45B-85F8-4660-BFDD-EB7561AF792E}"/>
    <cellStyle name="Valuta 2 3 4 2 3" xfId="84" xr:uid="{B6CC4048-0EC3-4093-A06E-704EA102451C}"/>
    <cellStyle name="Valuta 2 3 4 2 3 2" xfId="196" xr:uid="{0A01C06F-5582-467B-8EB2-285211D17EF6}"/>
    <cellStyle name="Valuta 2 3 4 2 4" xfId="140" xr:uid="{00EA9D33-DFE6-4907-A34B-78309F2A3E8A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3" xfId="154" xr:uid="{7C3E0C98-E34F-4EB8-8734-D792C08BFCB9}"/>
    <cellStyle name="Valuta 2 3 4 4" xfId="70" xr:uid="{55802EC6-D164-4E4F-A58C-48D876F3E676}"/>
    <cellStyle name="Valuta 2 3 4 4 2" xfId="182" xr:uid="{89EBFD30-6157-4B6B-981C-364759317501}"/>
    <cellStyle name="Valuta 2 3 4 5" xfId="126" xr:uid="{3F769B30-95ED-411C-8C5E-5D202BF0F918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3" xfId="157" xr:uid="{70A723C6-E718-441E-B322-DF3FBC9F39FA}"/>
    <cellStyle name="Valuta 2 3 5 3" xfId="73" xr:uid="{6510E261-F9CB-4657-83E4-52C7624FC64B}"/>
    <cellStyle name="Valuta 2 3 5 3 2" xfId="185" xr:uid="{29E9CFE6-56F8-4D3C-A329-4FAA4CF93A51}"/>
    <cellStyle name="Valuta 2 3 5 4" xfId="129" xr:uid="{6DF859D8-DD1C-4C94-8923-30638E8867FB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3" xfId="143" xr:uid="{E28F1AF2-0E3D-4E68-8AD0-3918D5B77B14}"/>
    <cellStyle name="Valuta 2 3 7" xfId="59" xr:uid="{34FC0013-D09D-49C1-B497-6FE402263C00}"/>
    <cellStyle name="Valuta 2 3 7 2" xfId="171" xr:uid="{C5A2A305-DF26-4885-9866-422EDD33B96C}"/>
    <cellStyle name="Valuta 2 3 8" xfId="115" xr:uid="{A3AA8FEE-67BD-4339-A05A-6BFE56A9FAA4}"/>
    <cellStyle name="Valuta 2 4" xfId="4" xr:uid="{A0A9C1B8-CC19-4EFE-B75F-D27932086750}"/>
    <cellStyle name="Valuta 2 4 2" xfId="8" xr:uid="{1F813D33-ABB1-4BEE-8663-365D2DC7E95B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3" xfId="162" xr:uid="{85A557D7-32FD-4264-A6D2-A3748DA9A627}"/>
    <cellStyle name="Valuta 2 4 2 2 3" xfId="78" xr:uid="{5A36754F-FCFB-44EC-A1E4-33D585FF1AC5}"/>
    <cellStyle name="Valuta 2 4 2 2 3 2" xfId="190" xr:uid="{9938BCAB-F78E-432C-B0B8-A7D40F89269D}"/>
    <cellStyle name="Valuta 2 4 2 2 4" xfId="134" xr:uid="{71D7D830-0447-46D9-8425-6399181A10FA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3" xfId="148" xr:uid="{7D24292B-7A13-4668-91FF-981E12398673}"/>
    <cellStyle name="Valuta 2 4 2 4" xfId="64" xr:uid="{9F5BD527-95BB-415A-B1FD-970F15B9BCAD}"/>
    <cellStyle name="Valuta 2 4 2 4 2" xfId="176" xr:uid="{168C7837-DA30-4E6A-A5F0-8C221B351512}"/>
    <cellStyle name="Valuta 2 4 2 5" xfId="120" xr:uid="{6FB92A5D-84CA-4FFF-A50A-B1EAF7082AB5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3" xfId="158" xr:uid="{D78AED3E-F5A0-4ABB-9FF0-9863ED9A4170}"/>
    <cellStyle name="Valuta 2 4 3 3" xfId="74" xr:uid="{9C77DB4E-44E5-4D30-9279-EDD1E52760B7}"/>
    <cellStyle name="Valuta 2 4 3 3 2" xfId="186" xr:uid="{BB109576-1191-4BEE-926F-B69D2B3498AC}"/>
    <cellStyle name="Valuta 2 4 3 4" xfId="130" xr:uid="{811E9419-17A0-481A-812A-BFD3D4F23FD6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3" xfId="144" xr:uid="{86A9DABC-2AC9-47C5-A913-CB23F71FA0B0}"/>
    <cellStyle name="Valuta 2 4 5" xfId="60" xr:uid="{811EF25C-20B3-471B-8A5C-ED0C44A1504E}"/>
    <cellStyle name="Valuta 2 4 5 2" xfId="172" xr:uid="{8E03FD19-57AA-43D7-9107-91E001B2B2C7}"/>
    <cellStyle name="Valuta 2 4 6" xfId="116" xr:uid="{81C2D5A4-26F4-4283-AB45-082AF3F64F18}"/>
    <cellStyle name="Valuta 2 5" xfId="5" xr:uid="{8BD51E96-0827-4A34-8B64-800989E81981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3" xfId="159" xr:uid="{9EBCB5C0-F32A-42FC-9ED0-E20B31A2627F}"/>
    <cellStyle name="Valuta 2 5 2 3" xfId="75" xr:uid="{DE8A57A9-B061-4EC0-8ABA-6C0055606687}"/>
    <cellStyle name="Valuta 2 5 2 3 2" xfId="187" xr:uid="{26BCF734-F2C5-4B76-ADA0-1C4C8CD0CC8D}"/>
    <cellStyle name="Valuta 2 5 2 4" xfId="131" xr:uid="{D9897F12-A2DF-48A0-AE53-6B6C4E408F69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3" xfId="145" xr:uid="{94E17373-EDEF-4CB2-B1EB-6B3089B6916A}"/>
    <cellStyle name="Valuta 2 5 4" xfId="61" xr:uid="{29B583AE-4633-4427-B8FA-55F484F9FC4D}"/>
    <cellStyle name="Valuta 2 5 4 2" xfId="173" xr:uid="{5918DFF5-2F4B-4DDF-8897-B45530E8B548}"/>
    <cellStyle name="Valuta 2 5 5" xfId="117" xr:uid="{81C309B0-11C7-495A-B964-2E50A92A0C3C}"/>
    <cellStyle name="Valuta 2 6" xfId="9" xr:uid="{DD8C1C72-A941-4BC9-9F79-25E5B071C315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3" xfId="163" xr:uid="{D94177EC-7AEC-439C-917A-49BB6C716A71}"/>
    <cellStyle name="Valuta 2 6 2 3" xfId="79" xr:uid="{21382B73-A16C-4CAD-82AD-85D0A1350F74}"/>
    <cellStyle name="Valuta 2 6 2 3 2" xfId="191" xr:uid="{AAEEFCC0-F942-4CB2-8C61-9034DFEF2976}"/>
    <cellStyle name="Valuta 2 6 2 4" xfId="135" xr:uid="{F14F2DE0-B74F-4324-AE11-0F7B12FDD593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3" xfId="149" xr:uid="{C677415F-9DC6-4F92-B603-C76AE7444DDA}"/>
    <cellStyle name="Valuta 2 6 4" xfId="65" xr:uid="{AE2718AA-6ADE-4737-8395-E2847A1422BF}"/>
    <cellStyle name="Valuta 2 6 4 2" xfId="177" xr:uid="{2D57FE5A-5054-4EAE-B36A-C34774885F5A}"/>
    <cellStyle name="Valuta 2 6 5" xfId="121" xr:uid="{01DBBD42-D73A-4420-B6C6-9800A7B6AA4B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3" xfId="166" xr:uid="{242C53E5-D4BD-4144-AB5F-676060F70D13}"/>
    <cellStyle name="Valuta 2 7 2 3" xfId="82" xr:uid="{48D5D358-11B8-4353-9578-030BB59BB83F}"/>
    <cellStyle name="Valuta 2 7 2 3 2" xfId="194" xr:uid="{EF7D67D2-DBD1-4896-8009-D3DC8984CFEC}"/>
    <cellStyle name="Valuta 2 7 2 4" xfId="138" xr:uid="{A1E6E3E9-70E4-4538-BAE9-61BF54774BCF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3" xfId="152" xr:uid="{190A3F3A-EFDC-4EF9-9044-5D3F22F1876B}"/>
    <cellStyle name="Valuta 2 7 4" xfId="68" xr:uid="{5FFC7B1B-950E-49B8-A722-38FB63CB711A}"/>
    <cellStyle name="Valuta 2 7 4 2" xfId="180" xr:uid="{8F552860-B759-4FE6-8234-FE05E8A8C284}"/>
    <cellStyle name="Valuta 2 7 5" xfId="124" xr:uid="{94083568-7B41-4865-8993-80E58B4204ED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3" xfId="155" xr:uid="{01A36E0B-01E8-4D47-99B7-DB26DCEBB948}"/>
    <cellStyle name="Valuta 2 8 3" xfId="71" xr:uid="{7083C916-5421-4C85-8A6D-2E202BABA0D5}"/>
    <cellStyle name="Valuta 2 8 3 2" xfId="183" xr:uid="{32E8C5DC-FD14-4DD6-8B88-8598E738DD6E}"/>
    <cellStyle name="Valuta 2 8 4" xfId="127" xr:uid="{E68DA05E-1441-4B51-B8E5-8A13B6B33344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3" xfId="141" xr:uid="{88508509-0EE7-41A5-A0A5-E8176EBA55F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K67"/>
  <sheetViews>
    <sheetView tabSelected="1" zoomScaleNormal="100" workbookViewId="0">
      <selection activeCell="D65" sqref="D65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9.7109375" style="1" customWidth="1"/>
    <col min="10" max="11" width="10.5703125" style="1" bestFit="1" customWidth="1"/>
    <col min="12" max="12" width="9.5703125" style="1" bestFit="1" customWidth="1"/>
    <col min="13" max="16384" width="9.140625" style="1"/>
  </cols>
  <sheetData>
    <row r="1" spans="1:11" ht="60" customHeight="1" x14ac:dyDescent="0.25">
      <c r="A1" s="28" t="s">
        <v>34</v>
      </c>
      <c r="B1" s="28"/>
      <c r="C1" s="28"/>
      <c r="D1" s="28"/>
      <c r="E1" s="28"/>
      <c r="F1" s="28"/>
      <c r="G1" s="28"/>
      <c r="H1" s="28"/>
    </row>
    <row r="2" spans="1:11" ht="45" customHeight="1" x14ac:dyDescent="0.25">
      <c r="A2" s="29" t="s">
        <v>107</v>
      </c>
      <c r="B2" s="29"/>
      <c r="C2" s="29"/>
      <c r="D2" s="29"/>
      <c r="E2" s="29"/>
      <c r="F2" s="29"/>
      <c r="G2" s="29"/>
      <c r="H2" s="29"/>
    </row>
    <row r="3" spans="1:11" ht="60" customHeight="1" x14ac:dyDescent="0.25">
      <c r="A3" s="4" t="s">
        <v>0</v>
      </c>
      <c r="B3" s="4" t="s">
        <v>3</v>
      </c>
      <c r="C3" s="4" t="s">
        <v>4</v>
      </c>
      <c r="D3" s="4" t="s">
        <v>2</v>
      </c>
      <c r="E3" s="4" t="s">
        <v>1</v>
      </c>
      <c r="F3" s="4" t="s">
        <v>5</v>
      </c>
      <c r="G3" s="30" t="s">
        <v>36</v>
      </c>
      <c r="H3" s="31"/>
    </row>
    <row r="4" spans="1:11" ht="31.5" customHeight="1" x14ac:dyDescent="0.25">
      <c r="A4" s="2">
        <v>1</v>
      </c>
      <c r="B4" s="14" t="s">
        <v>80</v>
      </c>
      <c r="C4" s="2" t="s">
        <v>81</v>
      </c>
      <c r="D4" s="2">
        <v>56994999963</v>
      </c>
      <c r="E4" s="2">
        <v>1</v>
      </c>
      <c r="F4" s="25">
        <v>219</v>
      </c>
      <c r="G4" s="7">
        <v>3211</v>
      </c>
      <c r="H4" s="8" t="s">
        <v>60</v>
      </c>
    </row>
    <row r="5" spans="1:11" ht="31.5" customHeight="1" x14ac:dyDescent="0.25">
      <c r="A5" s="2">
        <v>2</v>
      </c>
      <c r="B5" s="14" t="s">
        <v>101</v>
      </c>
      <c r="C5" s="2" t="s">
        <v>102</v>
      </c>
      <c r="D5" s="2">
        <v>55821468000</v>
      </c>
      <c r="E5" s="2">
        <v>1</v>
      </c>
      <c r="F5" s="25">
        <v>2.2000000000000002</v>
      </c>
      <c r="G5" s="7">
        <v>3211</v>
      </c>
      <c r="H5" s="8" t="s">
        <v>60</v>
      </c>
    </row>
    <row r="6" spans="1:11" ht="30.75" customHeight="1" x14ac:dyDescent="0.25">
      <c r="A6" s="2">
        <v>3</v>
      </c>
      <c r="B6" s="14" t="s">
        <v>57</v>
      </c>
      <c r="C6" s="2" t="s">
        <v>6</v>
      </c>
      <c r="D6" s="2">
        <v>79506290597</v>
      </c>
      <c r="E6" s="2">
        <v>1</v>
      </c>
      <c r="F6" s="25">
        <v>594.13</v>
      </c>
      <c r="G6" s="7">
        <v>3221</v>
      </c>
      <c r="H6" s="8" t="s">
        <v>11</v>
      </c>
      <c r="J6" s="9"/>
    </row>
    <row r="7" spans="1:11" ht="30" customHeight="1" x14ac:dyDescent="0.25">
      <c r="A7" s="2">
        <v>4</v>
      </c>
      <c r="B7" s="14" t="s">
        <v>8</v>
      </c>
      <c r="C7" s="2" t="s">
        <v>6</v>
      </c>
      <c r="D7" s="2">
        <v>86255713939</v>
      </c>
      <c r="E7" s="2">
        <v>1</v>
      </c>
      <c r="F7" s="25">
        <v>344</v>
      </c>
      <c r="G7" s="7">
        <v>3221</v>
      </c>
      <c r="H7" s="8" t="s">
        <v>11</v>
      </c>
      <c r="I7" s="9"/>
      <c r="J7" s="9"/>
    </row>
    <row r="8" spans="1:11" ht="30" customHeight="1" x14ac:dyDescent="0.25">
      <c r="A8" s="2">
        <v>5</v>
      </c>
      <c r="B8" s="14" t="s">
        <v>88</v>
      </c>
      <c r="C8" s="2" t="s">
        <v>89</v>
      </c>
      <c r="D8" s="2">
        <v>21301493079</v>
      </c>
      <c r="E8" s="2">
        <v>1</v>
      </c>
      <c r="F8" s="25">
        <v>1237.3</v>
      </c>
      <c r="G8" s="7">
        <v>3221</v>
      </c>
      <c r="H8" s="8" t="s">
        <v>11</v>
      </c>
      <c r="I8" s="9"/>
      <c r="J8" s="9"/>
    </row>
    <row r="9" spans="1:11" ht="30" customHeight="1" x14ac:dyDescent="0.25">
      <c r="A9" s="2">
        <v>6</v>
      </c>
      <c r="B9" s="15" t="s">
        <v>59</v>
      </c>
      <c r="C9" s="2" t="s">
        <v>6</v>
      </c>
      <c r="D9" s="2">
        <v>62226620908</v>
      </c>
      <c r="E9" s="2">
        <v>1</v>
      </c>
      <c r="F9" s="25">
        <v>14.88</v>
      </c>
      <c r="G9" s="7">
        <v>3221</v>
      </c>
      <c r="H9" s="8" t="s">
        <v>11</v>
      </c>
      <c r="I9" s="9"/>
      <c r="J9" s="9"/>
    </row>
    <row r="10" spans="1:11" ht="30" customHeight="1" x14ac:dyDescent="0.25">
      <c r="A10" s="2">
        <v>7</v>
      </c>
      <c r="B10" s="14" t="s">
        <v>20</v>
      </c>
      <c r="C10" s="2" t="s">
        <v>6</v>
      </c>
      <c r="D10" s="2">
        <v>27759560625</v>
      </c>
      <c r="E10" s="2">
        <v>1</v>
      </c>
      <c r="F10" s="25">
        <v>522.20000000000005</v>
      </c>
      <c r="G10" s="7">
        <v>3223</v>
      </c>
      <c r="H10" s="8" t="s">
        <v>22</v>
      </c>
      <c r="I10" s="9"/>
      <c r="J10" s="9"/>
      <c r="K10" s="9"/>
    </row>
    <row r="11" spans="1:11" ht="30" customHeight="1" x14ac:dyDescent="0.25">
      <c r="A11" s="2">
        <v>8</v>
      </c>
      <c r="B11" s="14" t="s">
        <v>38</v>
      </c>
      <c r="C11" s="2" t="s">
        <v>6</v>
      </c>
      <c r="D11" s="2">
        <v>15907062900</v>
      </c>
      <c r="E11" s="2">
        <v>1</v>
      </c>
      <c r="F11" s="25">
        <v>1834.94</v>
      </c>
      <c r="G11" s="7">
        <v>3223</v>
      </c>
      <c r="H11" s="8" t="s">
        <v>22</v>
      </c>
      <c r="J11" s="9"/>
    </row>
    <row r="12" spans="1:11" ht="30" customHeight="1" x14ac:dyDescent="0.25">
      <c r="A12" s="2">
        <v>9</v>
      </c>
      <c r="B12" s="14" t="s">
        <v>23</v>
      </c>
      <c r="C12" s="2" t="s">
        <v>6</v>
      </c>
      <c r="D12" s="2">
        <v>43965974818</v>
      </c>
      <c r="E12" s="2">
        <v>1</v>
      </c>
      <c r="F12" s="25">
        <v>3611.18</v>
      </c>
      <c r="G12" s="7">
        <v>3223</v>
      </c>
      <c r="H12" s="8" t="s">
        <v>22</v>
      </c>
    </row>
    <row r="13" spans="1:11" ht="30" customHeight="1" x14ac:dyDescent="0.25">
      <c r="A13" s="2">
        <v>10</v>
      </c>
      <c r="B13" s="14" t="s">
        <v>72</v>
      </c>
      <c r="C13" s="2" t="s">
        <v>6</v>
      </c>
      <c r="D13" s="2">
        <v>96874956915</v>
      </c>
      <c r="E13" s="2">
        <v>1</v>
      </c>
      <c r="F13" s="25">
        <v>50.85</v>
      </c>
      <c r="G13" s="7">
        <v>3224</v>
      </c>
      <c r="H13" s="8" t="s">
        <v>50</v>
      </c>
    </row>
    <row r="14" spans="1:11" ht="30" customHeight="1" x14ac:dyDescent="0.25">
      <c r="A14" s="2">
        <v>11</v>
      </c>
      <c r="B14" s="15" t="s">
        <v>59</v>
      </c>
      <c r="C14" s="2" t="s">
        <v>6</v>
      </c>
      <c r="D14" s="2">
        <v>62226620908</v>
      </c>
      <c r="E14" s="2">
        <v>1</v>
      </c>
      <c r="F14" s="25">
        <v>0.2</v>
      </c>
      <c r="G14" s="7">
        <v>3224</v>
      </c>
      <c r="H14" s="8" t="s">
        <v>50</v>
      </c>
      <c r="J14" s="9"/>
      <c r="K14" s="9"/>
    </row>
    <row r="15" spans="1:11" ht="30" customHeight="1" x14ac:dyDescent="0.25">
      <c r="A15" s="2">
        <v>12</v>
      </c>
      <c r="B15" s="15" t="s">
        <v>100</v>
      </c>
      <c r="C15" s="2" t="s">
        <v>6</v>
      </c>
      <c r="D15" s="2">
        <v>21315367878</v>
      </c>
      <c r="E15" s="2">
        <v>1</v>
      </c>
      <c r="F15" s="25">
        <v>231</v>
      </c>
      <c r="G15" s="7">
        <v>3224</v>
      </c>
      <c r="H15" s="8" t="s">
        <v>50</v>
      </c>
      <c r="J15" s="9"/>
    </row>
    <row r="16" spans="1:11" ht="30" customHeight="1" x14ac:dyDescent="0.25">
      <c r="A16" s="2">
        <v>13</v>
      </c>
      <c r="B16" s="14" t="s">
        <v>79</v>
      </c>
      <c r="C16" s="2" t="s">
        <v>31</v>
      </c>
      <c r="D16" s="2" t="s">
        <v>31</v>
      </c>
      <c r="E16" s="2">
        <v>1</v>
      </c>
      <c r="F16" s="25">
        <v>680</v>
      </c>
      <c r="G16" s="7">
        <v>3225</v>
      </c>
      <c r="H16" s="8" t="s">
        <v>98</v>
      </c>
      <c r="J16" s="9"/>
    </row>
    <row r="17" spans="1:10" ht="30" customHeight="1" x14ac:dyDescent="0.25">
      <c r="A17" s="2">
        <v>14</v>
      </c>
      <c r="B17" s="14" t="s">
        <v>39</v>
      </c>
      <c r="C17" s="2" t="s">
        <v>6</v>
      </c>
      <c r="D17" s="2">
        <v>29524210204</v>
      </c>
      <c r="E17" s="2">
        <v>1</v>
      </c>
      <c r="F17" s="25">
        <v>1568.99</v>
      </c>
      <c r="G17" s="7">
        <v>3231</v>
      </c>
      <c r="H17" s="8" t="s">
        <v>19</v>
      </c>
      <c r="I17" s="9"/>
      <c r="J17" s="9"/>
    </row>
    <row r="18" spans="1:10" ht="30" customHeight="1" x14ac:dyDescent="0.25">
      <c r="A18" s="2">
        <v>15</v>
      </c>
      <c r="B18" s="14" t="s">
        <v>40</v>
      </c>
      <c r="C18" s="2" t="s">
        <v>6</v>
      </c>
      <c r="D18" s="2">
        <v>87311810356</v>
      </c>
      <c r="E18" s="2">
        <v>1</v>
      </c>
      <c r="F18" s="25">
        <v>580.54999999999995</v>
      </c>
      <c r="G18" s="7">
        <v>3231</v>
      </c>
      <c r="H18" s="8" t="s">
        <v>19</v>
      </c>
      <c r="J18" s="9"/>
    </row>
    <row r="19" spans="1:10" ht="30" customHeight="1" x14ac:dyDescent="0.25">
      <c r="A19" s="2">
        <v>16</v>
      </c>
      <c r="B19" s="14" t="s">
        <v>55</v>
      </c>
      <c r="C19" s="2" t="s">
        <v>6</v>
      </c>
      <c r="D19" s="2">
        <v>70133616033</v>
      </c>
      <c r="E19" s="2">
        <v>1</v>
      </c>
      <c r="F19" s="25">
        <v>247.35</v>
      </c>
      <c r="G19" s="7">
        <v>3231</v>
      </c>
      <c r="H19" s="8" t="s">
        <v>19</v>
      </c>
    </row>
    <row r="20" spans="1:10" ht="30" customHeight="1" x14ac:dyDescent="0.25">
      <c r="A20" s="2">
        <v>17</v>
      </c>
      <c r="B20" s="14" t="s">
        <v>62</v>
      </c>
      <c r="C20" s="2" t="s">
        <v>63</v>
      </c>
      <c r="D20" s="2">
        <v>38411868043</v>
      </c>
      <c r="E20" s="2">
        <v>1</v>
      </c>
      <c r="F20" s="24">
        <v>84.69</v>
      </c>
      <c r="G20" s="7">
        <v>3232</v>
      </c>
      <c r="H20" s="8" t="s">
        <v>17</v>
      </c>
      <c r="J20" s="9"/>
    </row>
    <row r="21" spans="1:10" ht="30" customHeight="1" x14ac:dyDescent="0.25">
      <c r="A21" s="2">
        <v>18</v>
      </c>
      <c r="B21" s="14" t="s">
        <v>79</v>
      </c>
      <c r="C21" s="2" t="s">
        <v>31</v>
      </c>
      <c r="D21" s="2" t="s">
        <v>31</v>
      </c>
      <c r="E21" s="2">
        <v>1</v>
      </c>
      <c r="F21" s="24">
        <v>160</v>
      </c>
      <c r="G21" s="7">
        <v>3232</v>
      </c>
      <c r="H21" s="8" t="s">
        <v>17</v>
      </c>
      <c r="J21" s="9"/>
    </row>
    <row r="22" spans="1:10" ht="30" customHeight="1" x14ac:dyDescent="0.25">
      <c r="A22" s="2">
        <v>19</v>
      </c>
      <c r="B22" s="14" t="s">
        <v>85</v>
      </c>
      <c r="C22" s="2" t="s">
        <v>68</v>
      </c>
      <c r="D22" s="2">
        <v>39135989747</v>
      </c>
      <c r="E22" s="2">
        <v>1</v>
      </c>
      <c r="F22" s="24">
        <v>320.16000000000003</v>
      </c>
      <c r="G22" s="7">
        <v>3232</v>
      </c>
      <c r="H22" s="8" t="s">
        <v>17</v>
      </c>
      <c r="J22" s="9"/>
    </row>
    <row r="23" spans="1:10" ht="30" customHeight="1" x14ac:dyDescent="0.25">
      <c r="A23" s="2">
        <v>20</v>
      </c>
      <c r="B23" s="14" t="s">
        <v>51</v>
      </c>
      <c r="C23" s="2" t="s">
        <v>6</v>
      </c>
      <c r="D23" s="2">
        <v>94505281348</v>
      </c>
      <c r="E23" s="2">
        <v>1</v>
      </c>
      <c r="F23" s="24">
        <v>44.23</v>
      </c>
      <c r="G23" s="7">
        <v>3232</v>
      </c>
      <c r="H23" s="8" t="s">
        <v>17</v>
      </c>
      <c r="J23" s="9"/>
    </row>
    <row r="24" spans="1:10" ht="30" customHeight="1" x14ac:dyDescent="0.25">
      <c r="A24" s="2">
        <v>21</v>
      </c>
      <c r="B24" s="14" t="s">
        <v>69</v>
      </c>
      <c r="C24" s="2" t="s">
        <v>6</v>
      </c>
      <c r="D24" s="22" t="s">
        <v>70</v>
      </c>
      <c r="E24" s="2">
        <v>1</v>
      </c>
      <c r="F24" s="24">
        <v>1096.3800000000001</v>
      </c>
      <c r="G24" s="7">
        <v>3233</v>
      </c>
      <c r="H24" s="8" t="s">
        <v>73</v>
      </c>
      <c r="J24" s="9"/>
    </row>
    <row r="25" spans="1:10" ht="30" customHeight="1" x14ac:dyDescent="0.25">
      <c r="A25" s="2">
        <v>22</v>
      </c>
      <c r="B25" s="14" t="s">
        <v>41</v>
      </c>
      <c r="C25" s="2" t="s">
        <v>24</v>
      </c>
      <c r="D25" s="2">
        <v>80805858278</v>
      </c>
      <c r="E25" s="2">
        <v>1</v>
      </c>
      <c r="F25" s="25">
        <v>11.32</v>
      </c>
      <c r="G25" s="7">
        <v>3234</v>
      </c>
      <c r="H25" s="8" t="s">
        <v>26</v>
      </c>
      <c r="I25" s="9"/>
      <c r="J25" s="9"/>
    </row>
    <row r="26" spans="1:10" ht="30" customHeight="1" x14ac:dyDescent="0.25">
      <c r="A26" s="2">
        <v>23</v>
      </c>
      <c r="B26" s="14" t="s">
        <v>49</v>
      </c>
      <c r="C26" s="2" t="s">
        <v>6</v>
      </c>
      <c r="D26" s="2">
        <v>85584865987</v>
      </c>
      <c r="E26" s="2">
        <v>1</v>
      </c>
      <c r="F26" s="25">
        <v>537.53</v>
      </c>
      <c r="G26" s="13">
        <v>3234</v>
      </c>
      <c r="H26" s="11" t="s">
        <v>26</v>
      </c>
    </row>
    <row r="27" spans="1:10" ht="30" customHeight="1" x14ac:dyDescent="0.25">
      <c r="A27" s="2">
        <v>24</v>
      </c>
      <c r="B27" s="14" t="s">
        <v>27</v>
      </c>
      <c r="C27" s="2" t="s">
        <v>6</v>
      </c>
      <c r="D27" s="2">
        <v>85584865987</v>
      </c>
      <c r="E27" s="2">
        <v>1</v>
      </c>
      <c r="F27" s="26">
        <v>170.54</v>
      </c>
      <c r="G27" s="13">
        <v>3234</v>
      </c>
      <c r="H27" s="11" t="s">
        <v>26</v>
      </c>
      <c r="J27" s="9"/>
    </row>
    <row r="28" spans="1:10" ht="30" customHeight="1" x14ac:dyDescent="0.25">
      <c r="A28" s="2">
        <v>25</v>
      </c>
      <c r="B28" s="14" t="s">
        <v>56</v>
      </c>
      <c r="C28" s="2" t="s">
        <v>6</v>
      </c>
      <c r="D28" s="2">
        <v>61817894937</v>
      </c>
      <c r="E28" s="2">
        <v>1</v>
      </c>
      <c r="F28" s="26">
        <v>314.95</v>
      </c>
      <c r="G28" s="13">
        <v>3234</v>
      </c>
      <c r="H28" s="11" t="s">
        <v>26</v>
      </c>
    </row>
    <row r="29" spans="1:10" ht="30" customHeight="1" x14ac:dyDescent="0.25">
      <c r="A29" s="2">
        <v>26</v>
      </c>
      <c r="B29" s="14" t="s">
        <v>67</v>
      </c>
      <c r="C29" s="2" t="s">
        <v>68</v>
      </c>
      <c r="D29" s="2">
        <v>34976993601</v>
      </c>
      <c r="E29" s="2">
        <v>1</v>
      </c>
      <c r="F29" s="26">
        <v>74.66</v>
      </c>
      <c r="G29" s="13">
        <v>3235</v>
      </c>
      <c r="H29" s="11" t="s">
        <v>53</v>
      </c>
      <c r="I29" s="9"/>
      <c r="J29" s="9"/>
    </row>
    <row r="30" spans="1:10" ht="30" customHeight="1" x14ac:dyDescent="0.25">
      <c r="A30" s="2">
        <v>27</v>
      </c>
      <c r="B30" s="14" t="s">
        <v>76</v>
      </c>
      <c r="C30" s="2" t="s">
        <v>6</v>
      </c>
      <c r="D30" s="2">
        <v>85584865987</v>
      </c>
      <c r="E30" s="2">
        <v>1</v>
      </c>
      <c r="F30" s="26">
        <v>533.6</v>
      </c>
      <c r="G30" s="13">
        <v>3235</v>
      </c>
      <c r="H30" s="11" t="s">
        <v>53</v>
      </c>
      <c r="I30" s="9"/>
      <c r="J30" s="9"/>
    </row>
    <row r="31" spans="1:10" ht="30" customHeight="1" x14ac:dyDescent="0.25">
      <c r="A31" s="2">
        <v>28</v>
      </c>
      <c r="B31" s="14" t="s">
        <v>42</v>
      </c>
      <c r="C31" s="2" t="s">
        <v>6</v>
      </c>
      <c r="D31" s="2">
        <v>81923899368</v>
      </c>
      <c r="E31" s="2">
        <v>1</v>
      </c>
      <c r="F31" s="25">
        <v>1226.25</v>
      </c>
      <c r="G31" s="7">
        <v>3237</v>
      </c>
      <c r="H31" s="8" t="s">
        <v>10</v>
      </c>
      <c r="I31" s="9"/>
      <c r="J31" s="9"/>
    </row>
    <row r="32" spans="1:10" ht="30" customHeight="1" x14ac:dyDescent="0.25">
      <c r="A32" s="2">
        <v>29</v>
      </c>
      <c r="B32" s="16" t="s">
        <v>82</v>
      </c>
      <c r="C32" s="2" t="s">
        <v>6</v>
      </c>
      <c r="D32" s="17">
        <v>94412781911</v>
      </c>
      <c r="E32" s="2">
        <v>1</v>
      </c>
      <c r="F32" s="25">
        <v>4231.5</v>
      </c>
      <c r="G32" s="7">
        <v>3237</v>
      </c>
      <c r="H32" s="8" t="s">
        <v>10</v>
      </c>
      <c r="I32" s="9"/>
      <c r="J32" s="9"/>
    </row>
    <row r="33" spans="1:10" ht="30" customHeight="1" x14ac:dyDescent="0.25">
      <c r="A33" s="2">
        <v>30</v>
      </c>
      <c r="B33" s="16" t="s">
        <v>32</v>
      </c>
      <c r="C33" s="2" t="s">
        <v>31</v>
      </c>
      <c r="D33" s="17" t="s">
        <v>31</v>
      </c>
      <c r="E33" s="2">
        <v>1</v>
      </c>
      <c r="F33" s="25">
        <v>52.26</v>
      </c>
      <c r="G33" s="7">
        <v>3237</v>
      </c>
      <c r="H33" s="8" t="s">
        <v>10</v>
      </c>
      <c r="I33" s="9"/>
      <c r="J33" s="9"/>
    </row>
    <row r="34" spans="1:10" ht="30" customHeight="1" x14ac:dyDescent="0.25">
      <c r="A34" s="2">
        <v>31</v>
      </c>
      <c r="B34" s="14" t="s">
        <v>64</v>
      </c>
      <c r="C34" s="2" t="s">
        <v>6</v>
      </c>
      <c r="D34" s="2">
        <v>34560071270</v>
      </c>
      <c r="E34" s="2">
        <v>1</v>
      </c>
      <c r="F34" s="25">
        <v>132.72999999999999</v>
      </c>
      <c r="G34" s="7">
        <v>3237</v>
      </c>
      <c r="H34" s="8" t="s">
        <v>10</v>
      </c>
      <c r="I34" s="9"/>
      <c r="J34" s="9"/>
    </row>
    <row r="35" spans="1:10" ht="30" customHeight="1" x14ac:dyDescent="0.25">
      <c r="A35" s="2">
        <v>32</v>
      </c>
      <c r="B35" s="16" t="s">
        <v>83</v>
      </c>
      <c r="C35" s="2" t="s">
        <v>6</v>
      </c>
      <c r="D35" s="21" t="s">
        <v>84</v>
      </c>
      <c r="E35" s="2">
        <v>1</v>
      </c>
      <c r="F35" s="25">
        <v>1312.5</v>
      </c>
      <c r="G35" s="7">
        <v>3237</v>
      </c>
      <c r="H35" s="8" t="s">
        <v>10</v>
      </c>
      <c r="I35" s="9"/>
      <c r="J35" s="9"/>
    </row>
    <row r="36" spans="1:10" ht="30" customHeight="1" x14ac:dyDescent="0.25">
      <c r="A36" s="2">
        <v>33</v>
      </c>
      <c r="B36" s="16" t="s">
        <v>65</v>
      </c>
      <c r="C36" s="2" t="s">
        <v>9</v>
      </c>
      <c r="D36" s="17">
        <v>59143170280</v>
      </c>
      <c r="E36" s="2">
        <v>1</v>
      </c>
      <c r="F36" s="25">
        <v>1025</v>
      </c>
      <c r="G36" s="18">
        <v>3238</v>
      </c>
      <c r="H36" s="12" t="s">
        <v>12</v>
      </c>
      <c r="I36" s="9"/>
      <c r="J36" s="9"/>
    </row>
    <row r="37" spans="1:10" ht="30" customHeight="1" x14ac:dyDescent="0.25">
      <c r="A37" s="2">
        <v>34</v>
      </c>
      <c r="B37" s="14" t="s">
        <v>43</v>
      </c>
      <c r="C37" s="2" t="s">
        <v>6</v>
      </c>
      <c r="D37" s="2">
        <v>85821130368</v>
      </c>
      <c r="E37" s="2">
        <v>1</v>
      </c>
      <c r="F37" s="25">
        <v>5.15</v>
      </c>
      <c r="G37" s="7">
        <v>3238</v>
      </c>
      <c r="H37" s="8" t="s">
        <v>12</v>
      </c>
      <c r="J37" s="9"/>
    </row>
    <row r="38" spans="1:10" ht="30" customHeight="1" x14ac:dyDescent="0.25">
      <c r="A38" s="2">
        <v>35</v>
      </c>
      <c r="B38" s="14" t="s">
        <v>66</v>
      </c>
      <c r="C38" s="2" t="s">
        <v>6</v>
      </c>
      <c r="D38" s="2">
        <v>25627314080</v>
      </c>
      <c r="E38" s="2">
        <v>1</v>
      </c>
      <c r="F38" s="25">
        <v>275</v>
      </c>
      <c r="G38" s="7">
        <v>3238</v>
      </c>
      <c r="H38" s="8" t="s">
        <v>12</v>
      </c>
      <c r="J38" s="9"/>
    </row>
    <row r="39" spans="1:10" ht="30" customHeight="1" x14ac:dyDescent="0.25">
      <c r="A39" s="2">
        <v>36</v>
      </c>
      <c r="B39" s="14" t="s">
        <v>14</v>
      </c>
      <c r="C39" s="2" t="s">
        <v>6</v>
      </c>
      <c r="D39" s="2">
        <v>33679708526</v>
      </c>
      <c r="E39" s="2">
        <v>1</v>
      </c>
      <c r="F39" s="25">
        <v>750</v>
      </c>
      <c r="G39" s="7">
        <v>3239</v>
      </c>
      <c r="H39" s="8" t="s">
        <v>15</v>
      </c>
      <c r="I39" s="9"/>
      <c r="J39" s="9"/>
    </row>
    <row r="40" spans="1:10" ht="30" customHeight="1" x14ac:dyDescent="0.25">
      <c r="A40" s="2">
        <v>37</v>
      </c>
      <c r="B40" s="14" t="s">
        <v>54</v>
      </c>
      <c r="C40" s="2" t="s">
        <v>31</v>
      </c>
      <c r="D40" s="2" t="s">
        <v>31</v>
      </c>
      <c r="E40" s="2">
        <v>1</v>
      </c>
      <c r="F40" s="25">
        <v>4875</v>
      </c>
      <c r="G40" s="7">
        <v>3239</v>
      </c>
      <c r="H40" s="8" t="s">
        <v>15</v>
      </c>
      <c r="J40" s="9"/>
    </row>
    <row r="41" spans="1:10" ht="30" customHeight="1" x14ac:dyDescent="0.25">
      <c r="A41" s="2">
        <v>38</v>
      </c>
      <c r="B41" s="14" t="s">
        <v>79</v>
      </c>
      <c r="C41" s="2" t="s">
        <v>31</v>
      </c>
      <c r="D41" s="2" t="s">
        <v>31</v>
      </c>
      <c r="E41" s="2">
        <v>1</v>
      </c>
      <c r="F41" s="25">
        <v>75</v>
      </c>
      <c r="G41" s="7">
        <v>3239</v>
      </c>
      <c r="H41" s="8" t="s">
        <v>15</v>
      </c>
      <c r="J41" s="9"/>
    </row>
    <row r="42" spans="1:10" ht="30" customHeight="1" x14ac:dyDescent="0.25">
      <c r="A42" s="2">
        <v>39</v>
      </c>
      <c r="B42" s="15" t="s">
        <v>58</v>
      </c>
      <c r="C42" s="2" t="s">
        <v>6</v>
      </c>
      <c r="D42" s="2">
        <v>38911589285</v>
      </c>
      <c r="E42" s="2">
        <v>1</v>
      </c>
      <c r="F42" s="25">
        <v>72</v>
      </c>
      <c r="G42" s="7">
        <v>3239</v>
      </c>
      <c r="H42" s="8" t="s">
        <v>15</v>
      </c>
    </row>
    <row r="43" spans="1:10" ht="30" customHeight="1" x14ac:dyDescent="0.25">
      <c r="A43" s="2">
        <v>40</v>
      </c>
      <c r="B43" s="15" t="s">
        <v>77</v>
      </c>
      <c r="C43" s="2" t="s">
        <v>6</v>
      </c>
      <c r="D43" s="2">
        <v>12933687795</v>
      </c>
      <c r="E43" s="2">
        <v>1</v>
      </c>
      <c r="F43" s="25">
        <v>134.37</v>
      </c>
      <c r="G43" s="7">
        <v>3239</v>
      </c>
      <c r="H43" s="8" t="s">
        <v>15</v>
      </c>
    </row>
    <row r="44" spans="1:10" ht="30" customHeight="1" x14ac:dyDescent="0.25">
      <c r="A44" s="2">
        <v>41</v>
      </c>
      <c r="B44" s="15" t="s">
        <v>78</v>
      </c>
      <c r="C44" s="2" t="s">
        <v>6</v>
      </c>
      <c r="D44" s="2">
        <v>64406809162</v>
      </c>
      <c r="E44" s="2">
        <v>1</v>
      </c>
      <c r="F44" s="25">
        <v>4827.16</v>
      </c>
      <c r="G44" s="7">
        <v>3239</v>
      </c>
      <c r="H44" s="8" t="s">
        <v>15</v>
      </c>
    </row>
    <row r="45" spans="1:10" ht="30" customHeight="1" x14ac:dyDescent="0.25">
      <c r="A45" s="2">
        <v>42</v>
      </c>
      <c r="B45" s="15" t="s">
        <v>61</v>
      </c>
      <c r="C45" s="2" t="s">
        <v>6</v>
      </c>
      <c r="D45" s="2">
        <v>18683136487</v>
      </c>
      <c r="E45" s="2">
        <v>1</v>
      </c>
      <c r="F45" s="25">
        <v>6172.05</v>
      </c>
      <c r="G45" s="7">
        <v>3239</v>
      </c>
      <c r="H45" s="8" t="s">
        <v>15</v>
      </c>
    </row>
    <row r="46" spans="1:10" ht="30" customHeight="1" x14ac:dyDescent="0.25">
      <c r="A46" s="2">
        <v>43</v>
      </c>
      <c r="B46" s="15" t="s">
        <v>91</v>
      </c>
      <c r="C46" s="2" t="s">
        <v>31</v>
      </c>
      <c r="D46" s="2" t="s">
        <v>31</v>
      </c>
      <c r="E46" s="2">
        <v>1</v>
      </c>
      <c r="F46" s="25">
        <v>80</v>
      </c>
      <c r="G46" s="7">
        <v>3239</v>
      </c>
      <c r="H46" s="8" t="s">
        <v>15</v>
      </c>
    </row>
    <row r="47" spans="1:10" ht="30" customHeight="1" x14ac:dyDescent="0.25">
      <c r="A47" s="2">
        <v>44</v>
      </c>
      <c r="B47" s="15" t="s">
        <v>95</v>
      </c>
      <c r="C47" s="2" t="s">
        <v>31</v>
      </c>
      <c r="D47" s="2" t="s">
        <v>31</v>
      </c>
      <c r="E47" s="2">
        <v>1</v>
      </c>
      <c r="F47" s="25">
        <v>13.9</v>
      </c>
      <c r="G47" s="7">
        <v>3239</v>
      </c>
      <c r="H47" s="8" t="s">
        <v>15</v>
      </c>
    </row>
    <row r="48" spans="1:10" ht="30" customHeight="1" x14ac:dyDescent="0.25">
      <c r="A48" s="2">
        <v>45</v>
      </c>
      <c r="B48" s="15" t="s">
        <v>59</v>
      </c>
      <c r="C48" s="2" t="s">
        <v>6</v>
      </c>
      <c r="D48" s="2">
        <v>62226620908</v>
      </c>
      <c r="E48" s="2">
        <v>1</v>
      </c>
      <c r="F48" s="25">
        <v>41.92</v>
      </c>
      <c r="G48" s="7">
        <v>3293</v>
      </c>
      <c r="H48" s="8" t="s">
        <v>16</v>
      </c>
    </row>
    <row r="49" spans="1:11" ht="33.75" customHeight="1" x14ac:dyDescent="0.25">
      <c r="A49" s="2">
        <v>46</v>
      </c>
      <c r="B49" s="14" t="s">
        <v>45</v>
      </c>
      <c r="C49" s="2" t="s">
        <v>6</v>
      </c>
      <c r="D49" s="2">
        <v>68419124305</v>
      </c>
      <c r="E49" s="2">
        <v>1</v>
      </c>
      <c r="F49" s="25">
        <v>42.48</v>
      </c>
      <c r="G49" s="7">
        <v>3295</v>
      </c>
      <c r="H49" s="8" t="s">
        <v>7</v>
      </c>
      <c r="I49" s="9"/>
      <c r="K49" s="9"/>
    </row>
    <row r="50" spans="1:11" ht="33.75" customHeight="1" x14ac:dyDescent="0.25">
      <c r="A50" s="2">
        <v>47</v>
      </c>
      <c r="B50" s="20" t="s">
        <v>71</v>
      </c>
      <c r="C50" s="2" t="s">
        <v>6</v>
      </c>
      <c r="D50" s="17">
        <v>73668889246</v>
      </c>
      <c r="E50" s="2">
        <v>1</v>
      </c>
      <c r="F50" s="25">
        <v>1128.43</v>
      </c>
      <c r="G50" s="7">
        <v>3295</v>
      </c>
      <c r="H50" s="8" t="s">
        <v>7</v>
      </c>
      <c r="I50" s="9"/>
      <c r="J50" s="9"/>
      <c r="K50" s="9"/>
    </row>
    <row r="51" spans="1:11" ht="33.75" customHeight="1" x14ac:dyDescent="0.25">
      <c r="A51" s="2">
        <v>48</v>
      </c>
      <c r="B51" s="20" t="s">
        <v>86</v>
      </c>
      <c r="C51" s="2" t="s">
        <v>87</v>
      </c>
      <c r="D51" s="17">
        <v>3823030158</v>
      </c>
      <c r="E51" s="2">
        <v>1</v>
      </c>
      <c r="F51" s="25">
        <v>12.5</v>
      </c>
      <c r="G51" s="7">
        <v>3295</v>
      </c>
      <c r="H51" s="8" t="s">
        <v>7</v>
      </c>
      <c r="I51" s="9"/>
      <c r="J51" s="9"/>
      <c r="K51" s="9"/>
    </row>
    <row r="52" spans="1:11" ht="33.75" customHeight="1" x14ac:dyDescent="0.25">
      <c r="A52" s="2">
        <v>49</v>
      </c>
      <c r="B52" s="20" t="s">
        <v>90</v>
      </c>
      <c r="C52" s="2" t="s">
        <v>6</v>
      </c>
      <c r="D52" s="17">
        <v>87297014856</v>
      </c>
      <c r="E52" s="2">
        <v>1</v>
      </c>
      <c r="F52" s="25">
        <v>18.46</v>
      </c>
      <c r="G52" s="7">
        <v>3296</v>
      </c>
      <c r="H52" s="8" t="s">
        <v>75</v>
      </c>
      <c r="I52" s="9"/>
      <c r="J52" s="9"/>
      <c r="K52" s="9"/>
    </row>
    <row r="53" spans="1:11" ht="33.75" customHeight="1" x14ac:dyDescent="0.25">
      <c r="A53" s="2">
        <v>50</v>
      </c>
      <c r="B53" s="20" t="s">
        <v>92</v>
      </c>
      <c r="C53" s="2" t="s">
        <v>93</v>
      </c>
      <c r="D53" s="17">
        <v>76215244096</v>
      </c>
      <c r="E53" s="2">
        <v>1</v>
      </c>
      <c r="F53" s="25">
        <v>456.23</v>
      </c>
      <c r="G53" s="7">
        <v>3296</v>
      </c>
      <c r="H53" s="8" t="s">
        <v>75</v>
      </c>
      <c r="I53" s="9"/>
      <c r="J53" s="9"/>
      <c r="K53" s="9"/>
    </row>
    <row r="54" spans="1:11" ht="33.75" customHeight="1" x14ac:dyDescent="0.25">
      <c r="A54" s="2">
        <v>51</v>
      </c>
      <c r="B54" s="20" t="s">
        <v>94</v>
      </c>
      <c r="C54" s="2" t="s">
        <v>6</v>
      </c>
      <c r="D54" s="17">
        <v>49241214763</v>
      </c>
      <c r="E54" s="2">
        <v>1</v>
      </c>
      <c r="F54" s="25">
        <v>1595.21</v>
      </c>
      <c r="G54" s="7">
        <v>3296</v>
      </c>
      <c r="H54" s="8" t="s">
        <v>75</v>
      </c>
      <c r="I54" s="9"/>
      <c r="J54" s="9"/>
      <c r="K54" s="9"/>
    </row>
    <row r="55" spans="1:11" ht="33.75" customHeight="1" x14ac:dyDescent="0.25">
      <c r="A55" s="2">
        <v>52</v>
      </c>
      <c r="B55" s="20" t="s">
        <v>96</v>
      </c>
      <c r="C55" s="2" t="s">
        <v>93</v>
      </c>
      <c r="D55" s="2" t="s">
        <v>31</v>
      </c>
      <c r="E55" s="2">
        <v>1</v>
      </c>
      <c r="F55" s="25">
        <v>125</v>
      </c>
      <c r="G55" s="7">
        <v>3296</v>
      </c>
      <c r="H55" s="8" t="s">
        <v>75</v>
      </c>
      <c r="I55" s="9"/>
      <c r="J55" s="9"/>
      <c r="K55" s="9"/>
    </row>
    <row r="56" spans="1:11" ht="30" customHeight="1" x14ac:dyDescent="0.25">
      <c r="A56" s="2">
        <v>53</v>
      </c>
      <c r="B56" s="14" t="s">
        <v>43</v>
      </c>
      <c r="C56" s="2" t="s">
        <v>6</v>
      </c>
      <c r="D56" s="2">
        <v>85821130368</v>
      </c>
      <c r="E56" s="2">
        <v>1</v>
      </c>
      <c r="F56" s="25">
        <v>98.19</v>
      </c>
      <c r="G56" s="7">
        <v>3299</v>
      </c>
      <c r="H56" s="8" t="s">
        <v>21</v>
      </c>
      <c r="K56" s="9"/>
    </row>
    <row r="57" spans="1:11" ht="30" customHeight="1" x14ac:dyDescent="0.25">
      <c r="A57" s="2">
        <v>54</v>
      </c>
      <c r="B57" s="14" t="s">
        <v>20</v>
      </c>
      <c r="C57" s="2" t="s">
        <v>6</v>
      </c>
      <c r="D57" s="2">
        <v>27759560625</v>
      </c>
      <c r="E57" s="2">
        <v>1</v>
      </c>
      <c r="F57" s="25">
        <v>20.3</v>
      </c>
      <c r="G57" s="7">
        <v>3299</v>
      </c>
      <c r="H57" s="8" t="s">
        <v>21</v>
      </c>
      <c r="J57" s="23"/>
    </row>
    <row r="58" spans="1:11" ht="30" customHeight="1" x14ac:dyDescent="0.25">
      <c r="A58" s="2">
        <v>55</v>
      </c>
      <c r="B58" s="14" t="s">
        <v>99</v>
      </c>
      <c r="C58" s="2" t="s">
        <v>24</v>
      </c>
      <c r="D58" s="2">
        <v>38453148181</v>
      </c>
      <c r="E58" s="2">
        <v>1</v>
      </c>
      <c r="F58" s="25">
        <v>4.4000000000000004</v>
      </c>
      <c r="G58" s="7">
        <v>3299</v>
      </c>
      <c r="H58" s="8" t="s">
        <v>21</v>
      </c>
      <c r="J58" s="9"/>
    </row>
    <row r="59" spans="1:11" ht="30" customHeight="1" x14ac:dyDescent="0.25">
      <c r="A59" s="2">
        <v>56</v>
      </c>
      <c r="B59" s="14" t="s">
        <v>44</v>
      </c>
      <c r="C59" s="2" t="s">
        <v>6</v>
      </c>
      <c r="D59" s="2">
        <v>92963223473</v>
      </c>
      <c r="E59" s="2">
        <v>1</v>
      </c>
      <c r="F59" s="24">
        <v>37.31</v>
      </c>
      <c r="G59" s="7">
        <v>3431</v>
      </c>
      <c r="H59" s="8" t="s">
        <v>18</v>
      </c>
      <c r="I59" s="9"/>
      <c r="J59" s="9"/>
    </row>
    <row r="60" spans="1:11" ht="30" customHeight="1" x14ac:dyDescent="0.25">
      <c r="A60" s="2">
        <v>57</v>
      </c>
      <c r="B60" s="14" t="s">
        <v>47</v>
      </c>
      <c r="C60" s="2" t="s">
        <v>24</v>
      </c>
      <c r="D60" s="2">
        <v>23057039320</v>
      </c>
      <c r="E60" s="2">
        <v>1</v>
      </c>
      <c r="F60" s="24">
        <v>256.51</v>
      </c>
      <c r="G60" s="7">
        <v>3431</v>
      </c>
      <c r="H60" s="8" t="s">
        <v>18</v>
      </c>
      <c r="I60" s="9"/>
      <c r="J60" s="9"/>
    </row>
    <row r="61" spans="1:11" ht="30" customHeight="1" x14ac:dyDescent="0.25">
      <c r="A61" s="2">
        <v>58</v>
      </c>
      <c r="B61" s="14" t="s">
        <v>48</v>
      </c>
      <c r="C61" s="2" t="s">
        <v>6</v>
      </c>
      <c r="D61" s="2">
        <v>87939104217</v>
      </c>
      <c r="E61" s="2">
        <v>1</v>
      </c>
      <c r="F61" s="24">
        <v>18.3</v>
      </c>
      <c r="G61" s="7">
        <v>3431</v>
      </c>
      <c r="H61" s="8" t="s">
        <v>18</v>
      </c>
      <c r="J61" s="9"/>
    </row>
    <row r="62" spans="1:11" ht="30" customHeight="1" x14ac:dyDescent="0.25">
      <c r="A62" s="2">
        <v>59</v>
      </c>
      <c r="B62" s="14" t="s">
        <v>25</v>
      </c>
      <c r="C62" s="2" t="s">
        <v>6</v>
      </c>
      <c r="D62" s="2">
        <v>32247795989</v>
      </c>
      <c r="E62" s="2">
        <v>1</v>
      </c>
      <c r="F62" s="24">
        <v>7.74</v>
      </c>
      <c r="G62" s="7">
        <v>3431</v>
      </c>
      <c r="H62" s="8" t="s">
        <v>18</v>
      </c>
    </row>
    <row r="63" spans="1:11" ht="30" customHeight="1" x14ac:dyDescent="0.25">
      <c r="A63" s="2">
        <v>60</v>
      </c>
      <c r="B63" s="14" t="s">
        <v>46</v>
      </c>
      <c r="C63" s="2" t="s">
        <v>6</v>
      </c>
      <c r="D63" s="19" t="s">
        <v>52</v>
      </c>
      <c r="E63" s="2">
        <v>1</v>
      </c>
      <c r="F63" s="24">
        <v>9.7899999999999991</v>
      </c>
      <c r="G63" s="7">
        <v>3431</v>
      </c>
      <c r="H63" s="8" t="s">
        <v>18</v>
      </c>
      <c r="I63" s="10"/>
      <c r="J63" s="9"/>
    </row>
    <row r="64" spans="1:11" ht="30" customHeight="1" x14ac:dyDescent="0.25">
      <c r="A64" s="2">
        <v>61</v>
      </c>
      <c r="B64" s="20" t="s">
        <v>94</v>
      </c>
      <c r="C64" s="2" t="s">
        <v>6</v>
      </c>
      <c r="D64" s="17">
        <v>49241214763</v>
      </c>
      <c r="E64" s="2">
        <v>1</v>
      </c>
      <c r="F64" s="24">
        <v>6.21</v>
      </c>
      <c r="G64" s="7">
        <v>3433</v>
      </c>
      <c r="H64" s="8" t="s">
        <v>106</v>
      </c>
      <c r="I64" s="10"/>
    </row>
    <row r="65" spans="1:10" ht="30" customHeight="1" x14ac:dyDescent="0.25">
      <c r="A65" s="2">
        <v>62</v>
      </c>
      <c r="B65" s="20" t="s">
        <v>96</v>
      </c>
      <c r="C65" s="2" t="s">
        <v>93</v>
      </c>
      <c r="D65" s="2" t="s">
        <v>31</v>
      </c>
      <c r="E65" s="2">
        <v>1</v>
      </c>
      <c r="F65" s="24">
        <v>15.71</v>
      </c>
      <c r="G65" s="7">
        <v>3433</v>
      </c>
      <c r="H65" s="8" t="s">
        <v>106</v>
      </c>
      <c r="I65" s="10"/>
      <c r="J65" s="9"/>
    </row>
    <row r="66" spans="1:10" ht="30" customHeight="1" x14ac:dyDescent="0.25">
      <c r="A66" s="2">
        <v>63</v>
      </c>
      <c r="B66" s="14" t="s">
        <v>104</v>
      </c>
      <c r="C66" s="2" t="s">
        <v>103</v>
      </c>
      <c r="D66" s="19" t="s">
        <v>105</v>
      </c>
      <c r="E66" s="2">
        <v>1</v>
      </c>
      <c r="F66" s="24">
        <v>9026.16</v>
      </c>
      <c r="G66" s="7">
        <v>4221</v>
      </c>
      <c r="H66" s="8" t="s">
        <v>74</v>
      </c>
      <c r="I66" s="10"/>
      <c r="J66" s="9"/>
    </row>
    <row r="67" spans="1:10" ht="30" customHeight="1" x14ac:dyDescent="0.25">
      <c r="A67" s="32" t="s">
        <v>97</v>
      </c>
      <c r="B67" s="33"/>
      <c r="C67" s="33"/>
      <c r="D67" s="33"/>
      <c r="E67" s="34"/>
      <c r="F67" s="27">
        <f>SUM(F4:F66)</f>
        <v>53267.550000000017</v>
      </c>
      <c r="G67" s="35"/>
      <c r="H67" s="36"/>
    </row>
  </sheetData>
  <mergeCells count="5">
    <mergeCell ref="A1:H1"/>
    <mergeCell ref="A2:H2"/>
    <mergeCell ref="G3:H3"/>
    <mergeCell ref="A67:E67"/>
    <mergeCell ref="G67:H67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F12"/>
  <sheetViews>
    <sheetView zoomScaleNormal="100" workbookViewId="0">
      <selection sqref="A1:E1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6" customWidth="1"/>
    <col min="4" max="4" width="7.85546875" style="1" customWidth="1"/>
    <col min="5" max="5" width="58.7109375" style="1" customWidth="1"/>
    <col min="6" max="6" width="46.5703125" style="1" customWidth="1"/>
    <col min="7" max="7" width="68.85546875" style="1" customWidth="1"/>
    <col min="8" max="16384" width="9.140625" style="1"/>
  </cols>
  <sheetData>
    <row r="1" spans="1:6" ht="60" customHeight="1" x14ac:dyDescent="0.25">
      <c r="A1" s="28" t="s">
        <v>35</v>
      </c>
      <c r="B1" s="28"/>
      <c r="C1" s="28"/>
      <c r="D1" s="28"/>
      <c r="E1" s="28"/>
    </row>
    <row r="2" spans="1:6" ht="45" customHeight="1" x14ac:dyDescent="0.25">
      <c r="A2" s="29" t="s">
        <v>107</v>
      </c>
      <c r="B2" s="29"/>
      <c r="C2" s="29"/>
      <c r="D2" s="29"/>
      <c r="E2" s="29"/>
    </row>
    <row r="3" spans="1:6" ht="60" customHeight="1" x14ac:dyDescent="0.25">
      <c r="A3" s="4" t="s">
        <v>0</v>
      </c>
      <c r="B3" s="4" t="s">
        <v>1</v>
      </c>
      <c r="C3" s="4" t="s">
        <v>5</v>
      </c>
      <c r="D3" s="30" t="s">
        <v>36</v>
      </c>
      <c r="E3" s="31"/>
    </row>
    <row r="4" spans="1:6" ht="30" customHeight="1" x14ac:dyDescent="0.25">
      <c r="A4" s="2">
        <v>1</v>
      </c>
      <c r="B4" s="2">
        <v>2</v>
      </c>
      <c r="C4" s="25">
        <v>163759.78</v>
      </c>
      <c r="D4" s="7">
        <v>3111</v>
      </c>
      <c r="E4" s="8" t="s">
        <v>37</v>
      </c>
      <c r="F4" s="10"/>
    </row>
    <row r="5" spans="1:6" ht="30" customHeight="1" x14ac:dyDescent="0.25">
      <c r="A5" s="2">
        <v>2</v>
      </c>
      <c r="B5" s="2">
        <v>2</v>
      </c>
      <c r="C5" s="25">
        <v>553.02</v>
      </c>
      <c r="D5" s="7">
        <v>3113</v>
      </c>
      <c r="E5" s="8" t="s">
        <v>28</v>
      </c>
    </row>
    <row r="6" spans="1:6" ht="30" customHeight="1" x14ac:dyDescent="0.25">
      <c r="A6" s="2">
        <v>3</v>
      </c>
      <c r="B6" s="2">
        <v>2</v>
      </c>
      <c r="C6" s="25">
        <v>7802.44</v>
      </c>
      <c r="D6" s="7">
        <v>3121</v>
      </c>
      <c r="E6" s="8" t="s">
        <v>13</v>
      </c>
      <c r="F6" s="10"/>
    </row>
    <row r="7" spans="1:6" ht="30" customHeight="1" x14ac:dyDescent="0.25">
      <c r="A7" s="2">
        <v>4</v>
      </c>
      <c r="B7" s="2">
        <v>2</v>
      </c>
      <c r="C7" s="25">
        <v>26448.82</v>
      </c>
      <c r="D7" s="7">
        <v>3132</v>
      </c>
      <c r="E7" s="8" t="s">
        <v>30</v>
      </c>
      <c r="F7" s="10"/>
    </row>
    <row r="8" spans="1:6" ht="34.5" customHeight="1" x14ac:dyDescent="0.25">
      <c r="A8" s="2">
        <v>5</v>
      </c>
      <c r="B8" s="2">
        <v>2</v>
      </c>
      <c r="C8" s="25">
        <v>303</v>
      </c>
      <c r="D8" s="7">
        <v>3211</v>
      </c>
      <c r="E8" s="8" t="s">
        <v>60</v>
      </c>
      <c r="F8" s="10"/>
    </row>
    <row r="9" spans="1:6" ht="30" customHeight="1" x14ac:dyDescent="0.25">
      <c r="A9" s="2">
        <v>6</v>
      </c>
      <c r="B9" s="2">
        <v>2</v>
      </c>
      <c r="C9" s="25">
        <v>3981.89</v>
      </c>
      <c r="D9" s="7">
        <v>3212</v>
      </c>
      <c r="E9" s="8" t="s">
        <v>29</v>
      </c>
    </row>
    <row r="10" spans="1:6" ht="30" customHeight="1" x14ac:dyDescent="0.25">
      <c r="A10" s="2">
        <v>7</v>
      </c>
      <c r="B10" s="2">
        <v>2</v>
      </c>
      <c r="C10" s="25">
        <v>404.04</v>
      </c>
      <c r="D10" s="7">
        <v>3291</v>
      </c>
      <c r="E10" s="8" t="s">
        <v>33</v>
      </c>
    </row>
    <row r="11" spans="1:6" ht="30" customHeight="1" x14ac:dyDescent="0.25">
      <c r="A11" s="32" t="s">
        <v>97</v>
      </c>
      <c r="B11" s="34"/>
      <c r="C11" s="3">
        <f>SUM(C4:C10)</f>
        <v>203252.99000000002</v>
      </c>
      <c r="D11" s="37"/>
      <c r="E11" s="36"/>
    </row>
    <row r="12" spans="1:6" x14ac:dyDescent="0.25">
      <c r="C12" s="5"/>
    </row>
  </sheetData>
  <mergeCells count="5">
    <mergeCell ref="A2:E2"/>
    <mergeCell ref="D3:E3"/>
    <mergeCell ref="A11:B11"/>
    <mergeCell ref="D11:E11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1'!Ispis_naslova</vt:lpstr>
      <vt:lpstr>'IZVJEŠTAJ KATEGORIJA 2'!Ispis_naslova</vt:lpstr>
      <vt:lpstr>'IZVJEŠTAJ KATEGORIJA 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Ivana Bagarić</cp:lastModifiedBy>
  <cp:lastPrinted>2025-11-19T12:09:41Z</cp:lastPrinted>
  <dcterms:created xsi:type="dcterms:W3CDTF">2021-12-17T14:30:58Z</dcterms:created>
  <dcterms:modified xsi:type="dcterms:W3CDTF">2025-11-20T09:14:59Z</dcterms:modified>
</cp:coreProperties>
</file>